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00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'Перечень'!$A$2:$F$10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<sst xmlns="http://schemas.openxmlformats.org/spreadsheetml/2006/main" count="42" uniqueCount="40">
  <si>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</si>
  <si>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</si>
  <si>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</si>
  <si>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</si>
  <si>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</si>
  <si>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</si>
  <si>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</si>
  <si>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</si>
  <si>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</si>
  <si>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</si>
  <si>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</si>
  <si>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</si>
  <si>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</si>
  <si>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СПС (ООО)</t>
  </si>
  <si>
    <t xml:space="preserve">Разработка программы построения комплексной системы информационной безопасности АО «Тываэнерго». </t>
  </si>
  <si>
    <t>Выполнение комплекса работ для технологического присоединения потребителей (ПИР и СМР) лот № 21 "Чабанские стоянки"</t>
  </si>
  <si>
    <t>Приобретение неисключительных (пользовательских) прав на использование программного обеспечения ПК «АСОП-Эксперт-Тестирование», сопровождение ПК «АСОП-Эксперт-Тестирование» для автоматизированного обучения и проверки знаний персонала</t>
  </si>
  <si>
    <t>Сопровождение программного комплекса "Аварийность"</t>
  </si>
  <si>
    <t>Оказание услуг по расширению лицензий на программный комплекс "КОТМИ-14"</t>
  </si>
  <si>
    <t xml:space="preserve">Оказание услуг по техническому осмотру </t>
  </si>
  <si>
    <t>Услуги оценщика</t>
  </si>
  <si>
    <t>1.9-06.434.20</t>
  </si>
  <si>
    <t>1.9-05.413.20</t>
  </si>
  <si>
    <t>1.9-05.420.20</t>
  </si>
  <si>
    <t>1.9-05.419.20</t>
  </si>
  <si>
    <t>1.9-06.437.20</t>
  </si>
  <si>
    <t>1.9-05.416.20</t>
  </si>
  <si>
    <t>1.9-05.424.20</t>
  </si>
  <si>
    <t>Управление волоконно-оптическими линиями связи на воздушных линиях электропередачи межрегиональных распределительных сетевых компаний (АО)</t>
  </si>
  <si>
    <t>Энергетические технологии (ЗАО)</t>
  </si>
  <si>
    <t>НПЦ Приоритет (ООО)</t>
  </si>
  <si>
    <t>СисКонт (ООО)</t>
  </si>
  <si>
    <t>ТЕХСЕРВИС (ООО)</t>
  </si>
  <si>
    <t>ГБА (ООО)</t>
  </si>
  <si>
    <t>ОК</t>
  </si>
  <si>
    <t>ОК ЕП</t>
  </si>
  <si>
    <t>ЕП</t>
  </si>
  <si>
    <t>ОЗП ЕП</t>
  </si>
  <si>
    <t>ОЗП</t>
  </si>
  <si>
    <r>
      <t>Отчетный период октябрь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</si>
</sst>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72" fontId="54" fillId="33" borderId="13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.75" thickBot="1">
      <c r="A2" s="1" t="s">
        <v>39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2</v>
      </c>
      <c r="C4" s="9">
        <v>1256.44</v>
      </c>
    </row>
    <row r="5" spans="1:3" ht="30">
      <c r="A5" s="8" t="s">
        <v>2</v>
      </c>
      <c r="B5" s="15">
        <v>3</v>
      </c>
      <c r="C5" s="16">
        <v>1621.61</v>
      </c>
    </row>
    <row r="6" spans="1:3" ht="45">
      <c r="A6" s="8" t="s">
        <v>11</v>
      </c>
      <c r="B6" s="17">
        <v>2</v>
      </c>
      <c r="C6" s="18">
        <v>16210.78</v>
      </c>
    </row>
    <row r="7" spans="1:3" ht="15">
      <c r="A7" s="19" t="s">
        <v>12</v>
      </c>
      <c r="B7" s="20">
        <f>SUM(B4:B6)</f>
        <v>7</v>
      </c>
      <c r="C7" s="21">
        <f>SUM(C4:C6)</f>
        <v>19088.83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="90" zoomScaleNormal="90" zoomScalePageLayoutView="0" workbookViewId="0" topLeftCell="A1">
      <selection activeCell="F5" sqref="F5:F7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2" customFormat="1" ht="69.75" customHeight="1">
      <c r="A3" s="29">
        <v>1</v>
      </c>
      <c r="B3" s="30">
        <v>44126</v>
      </c>
      <c r="C3" s="31" t="s">
        <v>21</v>
      </c>
      <c r="D3" s="31" t="s">
        <v>14</v>
      </c>
      <c r="E3" s="4" t="s">
        <v>28</v>
      </c>
      <c r="F3" s="32">
        <v>1129.6896</v>
      </c>
      <c r="G3" s="22" t="s">
        <v>34</v>
      </c>
    </row>
    <row r="4" spans="1:7" s="22" customFormat="1" ht="57.75" customHeight="1">
      <c r="A4" s="29">
        <v>2</v>
      </c>
      <c r="B4" s="30">
        <v>44106</v>
      </c>
      <c r="C4" s="31" t="s">
        <v>22</v>
      </c>
      <c r="D4" s="33" t="s">
        <v>15</v>
      </c>
      <c r="E4" s="4" t="s">
        <v>13</v>
      </c>
      <c r="F4" s="32">
        <v>16050</v>
      </c>
      <c r="G4" s="22" t="s">
        <v>35</v>
      </c>
    </row>
    <row r="5" spans="1:7" s="23" customFormat="1" ht="51">
      <c r="A5" s="29">
        <v>3</v>
      </c>
      <c r="B5" s="30">
        <v>44119</v>
      </c>
      <c r="C5" s="31" t="s">
        <v>23</v>
      </c>
      <c r="D5" s="34" t="s">
        <v>16</v>
      </c>
      <c r="E5" s="4" t="s">
        <v>29</v>
      </c>
      <c r="F5" s="32">
        <v>175</v>
      </c>
      <c r="G5" s="23" t="s">
        <v>36</v>
      </c>
    </row>
    <row r="6" spans="1:7" ht="15.75">
      <c r="A6" s="29">
        <v>4</v>
      </c>
      <c r="B6" s="30">
        <v>44119</v>
      </c>
      <c r="C6" s="31" t="s">
        <v>24</v>
      </c>
      <c r="D6" s="35" t="s">
        <v>17</v>
      </c>
      <c r="E6" s="4" t="s">
        <v>30</v>
      </c>
      <c r="F6" s="32">
        <v>519.7271999999999</v>
      </c>
      <c r="G6" t="s">
        <v>36</v>
      </c>
    </row>
    <row r="7" spans="1:7" ht="25.5">
      <c r="A7" s="29">
        <v>5</v>
      </c>
      <c r="B7" s="30">
        <v>44127</v>
      </c>
      <c r="C7" s="31" t="s">
        <v>25</v>
      </c>
      <c r="D7" s="31" t="s">
        <v>18</v>
      </c>
      <c r="E7" s="4" t="s">
        <v>31</v>
      </c>
      <c r="F7" s="32">
        <v>926.8799999999999</v>
      </c>
      <c r="G7" t="s">
        <v>36</v>
      </c>
    </row>
    <row r="8" spans="1:7" ht="15.75">
      <c r="A8" s="29">
        <v>6</v>
      </c>
      <c r="B8" s="30">
        <v>44113</v>
      </c>
      <c r="C8" s="31" t="s">
        <v>26</v>
      </c>
      <c r="D8" s="31" t="s">
        <v>19</v>
      </c>
      <c r="E8" s="4" t="s">
        <v>32</v>
      </c>
      <c r="F8" s="32">
        <v>160.77599999999998</v>
      </c>
      <c r="G8" t="s">
        <v>37</v>
      </c>
    </row>
    <row r="9" spans="1:7" ht="15.75">
      <c r="A9" s="29">
        <v>7</v>
      </c>
      <c r="B9" s="30">
        <v>44125</v>
      </c>
      <c r="C9" s="31" t="s">
        <v>27</v>
      </c>
      <c r="D9" s="31" t="s">
        <v>20</v>
      </c>
      <c r="E9" s="4" t="s">
        <v>33</v>
      </c>
      <c r="F9" s="32">
        <v>126.752</v>
      </c>
      <c r="G9" t="s">
        <v>38</v>
      </c>
    </row>
    <row r="10" ht="15">
      <c r="F10" s="28">
        <f>SUM(F3:F9)</f>
        <v>19088.824800000006</v>
      </c>
    </row>
  </sheetData>
  <sheetProtection/>
  <autoFilter ref="A2:F10"/>
  <conditionalFormatting sqref="B3:B4 B6:B9">
    <cfRule type="expression" priority="5" dxfId="0">
      <formula>OR(AND(B3&lt;IL3,ISNUMBER(B3)),B3&gt;TODAY())</formula>
    </cfRule>
  </conditionalFormatting>
  <conditionalFormatting sqref="B5">
    <cfRule type="expression" priority="4" dxfId="0">
      <formula>OR(AND(B5&lt;IL5,ISNUMBER(B5)),B5&gt;TODAY())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2020-10-07T08:38:39Z</cp:lastPrinted>
  <dcterms:created xsi:type="dcterms:W3CDTF">2012-02-09T07:50:08Z</dcterms:created>
  <dcterms:modified xsi:type="dcterms:W3CDTF">2020-11-02T05:29:28Z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